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1600" windowHeight="9555"/>
  </bookViews>
  <sheets>
    <sheet name="发布稿" sheetId="5" r:id="rId1"/>
  </sheets>
  <definedNames>
    <definedName name="_xlnm.Print_Area" localSheetId="0">发布稿!$A$1:$F$44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<sst xmlns="http://schemas.openxmlformats.org/spreadsheetml/2006/main" count="61" uniqueCount="53">
  <si>
    <r>
      <rPr>
        <sz val="26"/>
        <color theme="1"/>
        <rFont val="华文中宋"/>
        <charset val="134"/>
      </rPr>
      <t>生猪产品数据（</t>
    </r>
    <r>
      <rPr>
        <sz val="26"/>
        <color theme="1"/>
        <rFont val="Times New Roman"/>
        <charset val="134"/>
      </rPr>
      <t>2025</t>
    </r>
    <r>
      <rPr>
        <sz val="26"/>
        <color theme="1"/>
        <rFont val="华文中宋"/>
        <charset val="134"/>
      </rPr>
      <t>年</t>
    </r>
    <r>
      <rPr>
        <sz val="26"/>
        <color theme="1"/>
        <rFont val="Times New Roman"/>
        <charset val="134"/>
      </rPr>
      <t>8</t>
    </r>
    <r>
      <rPr>
        <sz val="26"/>
        <color theme="1"/>
        <rFont val="华文中宋"/>
        <charset val="134"/>
      </rPr>
      <t>月）</t>
    </r>
  </si>
  <si>
    <r>
      <rPr>
        <b/>
        <sz val="16"/>
        <color theme="1"/>
        <rFont val="楷体"/>
        <charset val="134"/>
      </rPr>
      <t>农业农村部、国家发展改革委、商务部、海关总署、国家统计局联合发布</t>
    </r>
  </si>
  <si>
    <r>
      <rPr>
        <sz val="16"/>
        <color theme="1"/>
        <rFont val="黑体"/>
        <charset val="134"/>
      </rPr>
      <t>指标分类</t>
    </r>
  </si>
  <si>
    <r>
      <rPr>
        <sz val="16"/>
        <color theme="1"/>
        <rFont val="黑体"/>
        <charset val="134"/>
      </rPr>
      <t>序号</t>
    </r>
  </si>
  <si>
    <r>
      <rPr>
        <sz val="16"/>
        <color theme="1"/>
        <rFont val="黑体"/>
        <charset val="134"/>
      </rPr>
      <t>指标</t>
    </r>
  </si>
  <si>
    <r>
      <rPr>
        <sz val="16"/>
        <color theme="1"/>
        <rFont val="黑体"/>
        <charset val="134"/>
      </rPr>
      <t>数值</t>
    </r>
  </si>
  <si>
    <r>
      <rPr>
        <sz val="16"/>
        <color theme="1"/>
        <rFont val="黑体"/>
        <charset val="134"/>
      </rPr>
      <t>环比</t>
    </r>
  </si>
  <si>
    <r>
      <rPr>
        <sz val="16"/>
        <color theme="1"/>
        <rFont val="黑体"/>
        <charset val="134"/>
      </rPr>
      <t>同比</t>
    </r>
  </si>
  <si>
    <t xml:space="preserve"> </t>
  </si>
  <si>
    <r>
      <rPr>
        <b/>
        <sz val="16"/>
        <rFont val="宋体"/>
        <charset val="134"/>
      </rPr>
      <t>生产</t>
    </r>
  </si>
  <si>
    <r>
      <rPr>
        <sz val="16"/>
        <rFont val="Times New Roman"/>
        <charset val="134"/>
      </rPr>
      <t>2025</t>
    </r>
    <r>
      <rPr>
        <sz val="16"/>
        <rFont val="宋体"/>
        <charset val="134"/>
      </rPr>
      <t>年</t>
    </r>
    <r>
      <rPr>
        <sz val="16"/>
        <rFont val="Times New Roman"/>
        <charset val="134"/>
      </rPr>
      <t>8</t>
    </r>
    <r>
      <rPr>
        <sz val="16"/>
        <rFont val="宋体"/>
        <charset val="134"/>
      </rPr>
      <t>月末能繁母猪存栏（万头）</t>
    </r>
  </si>
  <si>
    <r>
      <rPr>
        <sz val="16"/>
        <rFont val="Times New Roman"/>
        <charset val="134"/>
      </rPr>
      <t>4038</t>
    </r>
    <r>
      <rPr>
        <sz val="16"/>
        <rFont val="宋体"/>
        <charset val="134"/>
      </rPr>
      <t>（相当于正常保有量的</t>
    </r>
    <r>
      <rPr>
        <sz val="16"/>
        <rFont val="Times New Roman"/>
        <charset val="134"/>
      </rPr>
      <t>103.5%</t>
    </r>
    <r>
      <rPr>
        <sz val="16"/>
        <rFont val="宋体"/>
        <charset val="134"/>
      </rPr>
      <t>，产能正常，处于绿色区域）</t>
    </r>
  </si>
  <si>
    <r>
      <rPr>
        <sz val="16"/>
        <rFont val="Times New Roman"/>
        <charset val="134"/>
      </rPr>
      <t>2025</t>
    </r>
    <r>
      <rPr>
        <sz val="16"/>
        <rFont val="宋体"/>
        <charset val="134"/>
      </rPr>
      <t>年</t>
    </r>
    <r>
      <rPr>
        <sz val="16"/>
        <rFont val="Times New Roman"/>
        <charset val="134"/>
      </rPr>
      <t>8</t>
    </r>
    <r>
      <rPr>
        <sz val="16"/>
        <rFont val="宋体"/>
        <charset val="134"/>
      </rPr>
      <t>月份生猪定点屠宰企业屠宰量（万头）</t>
    </r>
  </si>
  <si>
    <r>
      <rPr>
        <sz val="16"/>
        <rFont val="Times New Roman"/>
        <charset val="134"/>
      </rPr>
      <t>2025</t>
    </r>
    <r>
      <rPr>
        <sz val="16"/>
        <rFont val="宋体"/>
        <charset val="134"/>
      </rPr>
      <t>年</t>
    </r>
    <r>
      <rPr>
        <sz val="16"/>
        <rFont val="Times New Roman"/>
        <charset val="134"/>
      </rPr>
      <t>1-8</t>
    </r>
    <r>
      <rPr>
        <sz val="16"/>
        <rFont val="宋体"/>
        <charset val="134"/>
      </rPr>
      <t>月生猪定点屠宰企业屠宰量（万头）</t>
    </r>
  </si>
  <si>
    <t>—</t>
  </si>
  <si>
    <r>
      <rPr>
        <b/>
        <sz val="16"/>
        <rFont val="宋体"/>
        <charset val="134"/>
      </rPr>
      <t>价格</t>
    </r>
  </si>
  <si>
    <r>
      <rPr>
        <sz val="16"/>
        <rFont val="Times New Roman"/>
        <charset val="134"/>
      </rPr>
      <t>2025</t>
    </r>
    <r>
      <rPr>
        <sz val="16"/>
        <rFont val="宋体"/>
        <charset val="134"/>
      </rPr>
      <t>年</t>
    </r>
    <r>
      <rPr>
        <sz val="16"/>
        <rFont val="Times New Roman"/>
        <charset val="134"/>
      </rPr>
      <t>8</t>
    </r>
    <r>
      <rPr>
        <sz val="16"/>
        <rFont val="宋体"/>
        <charset val="134"/>
      </rPr>
      <t>月份全国二元母猪销售价格（元</t>
    </r>
    <r>
      <rPr>
        <sz val="16"/>
        <rFont val="Times New Roman"/>
        <charset val="134"/>
      </rPr>
      <t>/</t>
    </r>
    <r>
      <rPr>
        <sz val="16"/>
        <rFont val="宋体"/>
        <charset val="134"/>
      </rPr>
      <t>公斤）</t>
    </r>
  </si>
  <si>
    <r>
      <rPr>
        <sz val="16"/>
        <rFont val="Times New Roman"/>
        <charset val="134"/>
      </rPr>
      <t>2025</t>
    </r>
    <r>
      <rPr>
        <sz val="16"/>
        <rFont val="宋体"/>
        <charset val="134"/>
      </rPr>
      <t>年</t>
    </r>
    <r>
      <rPr>
        <sz val="16"/>
        <rFont val="Times New Roman"/>
        <charset val="134"/>
      </rPr>
      <t>8</t>
    </r>
    <r>
      <rPr>
        <sz val="16"/>
        <rFont val="宋体"/>
        <charset val="134"/>
      </rPr>
      <t>月份全国仔猪价格（元</t>
    </r>
    <r>
      <rPr>
        <sz val="16"/>
        <rFont val="Times New Roman"/>
        <charset val="134"/>
      </rPr>
      <t>/</t>
    </r>
    <r>
      <rPr>
        <sz val="16"/>
        <rFont val="宋体"/>
        <charset val="134"/>
      </rPr>
      <t>公斤）</t>
    </r>
  </si>
  <si>
    <r>
      <rPr>
        <sz val="16"/>
        <rFont val="Times New Roman"/>
        <charset val="134"/>
      </rPr>
      <t>2025</t>
    </r>
    <r>
      <rPr>
        <sz val="16"/>
        <rFont val="宋体"/>
        <charset val="134"/>
      </rPr>
      <t>年</t>
    </r>
    <r>
      <rPr>
        <sz val="16"/>
        <rFont val="Times New Roman"/>
        <charset val="134"/>
      </rPr>
      <t>8</t>
    </r>
    <r>
      <rPr>
        <sz val="16"/>
        <rFont val="宋体"/>
        <charset val="134"/>
      </rPr>
      <t>月份全国生猪出场价格（元</t>
    </r>
    <r>
      <rPr>
        <sz val="16"/>
        <rFont val="Times New Roman"/>
        <charset val="134"/>
      </rPr>
      <t>/</t>
    </r>
    <r>
      <rPr>
        <sz val="16"/>
        <rFont val="宋体"/>
        <charset val="134"/>
      </rPr>
      <t>公斤）</t>
    </r>
  </si>
  <si>
    <r>
      <rPr>
        <sz val="16"/>
        <rFont val="Times New Roman"/>
        <charset val="134"/>
      </rPr>
      <t>2025</t>
    </r>
    <r>
      <rPr>
        <sz val="16"/>
        <rFont val="宋体"/>
        <charset val="134"/>
      </rPr>
      <t>年</t>
    </r>
    <r>
      <rPr>
        <sz val="16"/>
        <rFont val="Times New Roman"/>
        <charset val="134"/>
      </rPr>
      <t>8</t>
    </r>
    <r>
      <rPr>
        <sz val="16"/>
        <rFont val="宋体"/>
        <charset val="134"/>
      </rPr>
      <t>月份全国批发市场白条猪价格（元</t>
    </r>
    <r>
      <rPr>
        <sz val="16"/>
        <rFont val="Times New Roman"/>
        <charset val="134"/>
      </rPr>
      <t>/</t>
    </r>
    <r>
      <rPr>
        <sz val="16"/>
        <rFont val="宋体"/>
        <charset val="134"/>
      </rPr>
      <t>公斤）</t>
    </r>
  </si>
  <si>
    <r>
      <rPr>
        <sz val="16"/>
        <rFont val="Times New Roman"/>
        <charset val="134"/>
      </rPr>
      <t>2025</t>
    </r>
    <r>
      <rPr>
        <sz val="16"/>
        <rFont val="宋体"/>
        <charset val="134"/>
      </rPr>
      <t>年</t>
    </r>
    <r>
      <rPr>
        <sz val="16"/>
        <rFont val="Times New Roman"/>
        <charset val="134"/>
      </rPr>
      <t>8</t>
    </r>
    <r>
      <rPr>
        <sz val="16"/>
        <rFont val="宋体"/>
        <charset val="134"/>
      </rPr>
      <t>月份</t>
    </r>
    <r>
      <rPr>
        <sz val="16"/>
        <rFont val="Times New Roman"/>
        <charset val="134"/>
      </rPr>
      <t>36</t>
    </r>
    <r>
      <rPr>
        <sz val="16"/>
        <rFont val="宋体"/>
        <charset val="134"/>
      </rPr>
      <t>个大中城市批发市场白条猪价格（元</t>
    </r>
    <r>
      <rPr>
        <sz val="16"/>
        <rFont val="Times New Roman"/>
        <charset val="134"/>
      </rPr>
      <t>/</t>
    </r>
    <r>
      <rPr>
        <sz val="16"/>
        <rFont val="宋体"/>
        <charset val="134"/>
      </rPr>
      <t>公斤）</t>
    </r>
  </si>
  <si>
    <r>
      <rPr>
        <sz val="16"/>
        <rFont val="Times New Roman"/>
        <charset val="134"/>
      </rPr>
      <t>2025</t>
    </r>
    <r>
      <rPr>
        <sz val="16"/>
        <rFont val="宋体"/>
        <charset val="134"/>
      </rPr>
      <t>年</t>
    </r>
    <r>
      <rPr>
        <sz val="16"/>
        <rFont val="Times New Roman"/>
        <charset val="134"/>
      </rPr>
      <t>8</t>
    </r>
    <r>
      <rPr>
        <sz val="16"/>
        <rFont val="宋体"/>
        <charset val="134"/>
      </rPr>
      <t>月份</t>
    </r>
    <r>
      <rPr>
        <sz val="16"/>
        <rFont val="Times New Roman"/>
        <charset val="134"/>
      </rPr>
      <t>36</t>
    </r>
    <r>
      <rPr>
        <sz val="16"/>
        <rFont val="宋体"/>
        <charset val="134"/>
      </rPr>
      <t>个大中城市猪肉（精瘦肉）零售价格（元</t>
    </r>
    <r>
      <rPr>
        <sz val="16"/>
        <rFont val="Times New Roman"/>
        <charset val="134"/>
      </rPr>
      <t>/</t>
    </r>
    <r>
      <rPr>
        <sz val="16"/>
        <rFont val="宋体"/>
        <charset val="134"/>
      </rPr>
      <t>公斤）</t>
    </r>
  </si>
  <si>
    <r>
      <rPr>
        <sz val="16"/>
        <rFont val="Times New Roman"/>
        <charset val="134"/>
      </rPr>
      <t>2025</t>
    </r>
    <r>
      <rPr>
        <sz val="16"/>
        <rFont val="宋体"/>
        <charset val="134"/>
      </rPr>
      <t>年</t>
    </r>
    <r>
      <rPr>
        <sz val="16"/>
        <rFont val="Times New Roman"/>
        <charset val="134"/>
      </rPr>
      <t>8</t>
    </r>
    <r>
      <rPr>
        <sz val="16"/>
        <rFont val="宋体"/>
        <charset val="134"/>
      </rPr>
      <t>月份</t>
    </r>
    <r>
      <rPr>
        <sz val="16"/>
        <rFont val="Times New Roman"/>
        <charset val="134"/>
      </rPr>
      <t>36</t>
    </r>
    <r>
      <rPr>
        <sz val="16"/>
        <rFont val="宋体"/>
        <charset val="134"/>
      </rPr>
      <t>个大中城市猪肉（后腿肉）零售价格（元</t>
    </r>
    <r>
      <rPr>
        <sz val="16"/>
        <rFont val="Times New Roman"/>
        <charset val="134"/>
      </rPr>
      <t>/</t>
    </r>
    <r>
      <rPr>
        <sz val="16"/>
        <rFont val="宋体"/>
        <charset val="134"/>
      </rPr>
      <t>公斤）</t>
    </r>
  </si>
  <si>
    <r>
      <rPr>
        <sz val="16"/>
        <rFont val="Times New Roman"/>
        <charset val="134"/>
      </rPr>
      <t>2025</t>
    </r>
    <r>
      <rPr>
        <sz val="16"/>
        <rFont val="宋体"/>
        <charset val="134"/>
      </rPr>
      <t>年</t>
    </r>
    <r>
      <rPr>
        <sz val="16"/>
        <rFont val="Times New Roman"/>
        <charset val="134"/>
      </rPr>
      <t>8</t>
    </r>
    <r>
      <rPr>
        <sz val="16"/>
        <rFont val="宋体"/>
        <charset val="134"/>
      </rPr>
      <t>月份县乡集贸市场猪肉零售价格（元</t>
    </r>
    <r>
      <rPr>
        <sz val="16"/>
        <rFont val="Times New Roman"/>
        <charset val="134"/>
      </rPr>
      <t>/</t>
    </r>
    <r>
      <rPr>
        <sz val="16"/>
        <rFont val="宋体"/>
        <charset val="134"/>
      </rPr>
      <t>公斤）</t>
    </r>
  </si>
  <si>
    <r>
      <rPr>
        <b/>
        <sz val="16"/>
        <rFont val="宋体"/>
        <charset val="134"/>
      </rPr>
      <t>进出口</t>
    </r>
  </si>
  <si>
    <r>
      <rPr>
        <sz val="16"/>
        <rFont val="Times New Roman"/>
        <charset val="134"/>
      </rPr>
      <t>2025</t>
    </r>
    <r>
      <rPr>
        <sz val="16"/>
        <rFont val="宋体"/>
        <charset val="134"/>
      </rPr>
      <t>年</t>
    </r>
    <r>
      <rPr>
        <sz val="16"/>
        <rFont val="Times New Roman"/>
        <charset val="134"/>
      </rPr>
      <t>8</t>
    </r>
    <r>
      <rPr>
        <sz val="16"/>
        <rFont val="宋体"/>
        <charset val="134"/>
      </rPr>
      <t>月进口猪肉（万吨）</t>
    </r>
  </si>
  <si>
    <r>
      <rPr>
        <sz val="16"/>
        <rFont val="Times New Roman"/>
        <charset val="134"/>
      </rPr>
      <t>2025</t>
    </r>
    <r>
      <rPr>
        <sz val="16"/>
        <rFont val="宋体"/>
        <charset val="134"/>
      </rPr>
      <t>年</t>
    </r>
    <r>
      <rPr>
        <sz val="16"/>
        <rFont val="Times New Roman"/>
        <charset val="134"/>
      </rPr>
      <t>8</t>
    </r>
    <r>
      <rPr>
        <sz val="16"/>
        <rFont val="宋体"/>
        <charset val="134"/>
      </rPr>
      <t>月进口猪杂碎（万吨）</t>
    </r>
  </si>
  <si>
    <r>
      <rPr>
        <sz val="16"/>
        <rFont val="Times New Roman"/>
        <charset val="134"/>
      </rPr>
      <t>2025</t>
    </r>
    <r>
      <rPr>
        <sz val="16"/>
        <rFont val="宋体"/>
        <charset val="134"/>
      </rPr>
      <t>年</t>
    </r>
    <r>
      <rPr>
        <sz val="16"/>
        <rFont val="Times New Roman"/>
        <charset val="134"/>
      </rPr>
      <t>8</t>
    </r>
    <r>
      <rPr>
        <sz val="16"/>
        <rFont val="宋体"/>
        <charset val="134"/>
      </rPr>
      <t>月出口猪肉（万吨）</t>
    </r>
  </si>
  <si>
    <r>
      <rPr>
        <sz val="16"/>
        <rFont val="Times New Roman"/>
        <charset val="134"/>
      </rPr>
      <t>2025</t>
    </r>
    <r>
      <rPr>
        <sz val="16"/>
        <rFont val="宋体"/>
        <charset val="134"/>
      </rPr>
      <t>年</t>
    </r>
    <r>
      <rPr>
        <sz val="16"/>
        <rFont val="Times New Roman"/>
        <charset val="134"/>
      </rPr>
      <t>8</t>
    </r>
    <r>
      <rPr>
        <sz val="16"/>
        <rFont val="宋体"/>
        <charset val="134"/>
      </rPr>
      <t>月出口猪杂碎（万吨）</t>
    </r>
  </si>
  <si>
    <r>
      <rPr>
        <sz val="16"/>
        <rFont val="Times New Roman"/>
        <charset val="134"/>
      </rPr>
      <t>2025</t>
    </r>
    <r>
      <rPr>
        <sz val="16"/>
        <rFont val="宋体"/>
        <charset val="134"/>
      </rPr>
      <t>年</t>
    </r>
    <r>
      <rPr>
        <sz val="16"/>
        <rFont val="Times New Roman"/>
        <charset val="134"/>
      </rPr>
      <t>1-8</t>
    </r>
    <r>
      <rPr>
        <sz val="16"/>
        <rFont val="宋体"/>
        <charset val="134"/>
      </rPr>
      <t>月累计进口猪肉（万吨）</t>
    </r>
  </si>
  <si>
    <r>
      <rPr>
        <sz val="16"/>
        <rFont val="Times New Roman"/>
        <charset val="134"/>
      </rPr>
      <t>2025</t>
    </r>
    <r>
      <rPr>
        <sz val="16"/>
        <rFont val="宋体"/>
        <charset val="134"/>
      </rPr>
      <t>年</t>
    </r>
    <r>
      <rPr>
        <sz val="16"/>
        <rFont val="Times New Roman"/>
        <charset val="134"/>
      </rPr>
      <t>1-8</t>
    </r>
    <r>
      <rPr>
        <sz val="16"/>
        <rFont val="宋体"/>
        <charset val="134"/>
      </rPr>
      <t>月累计进口猪杂碎（万吨）</t>
    </r>
  </si>
  <si>
    <r>
      <rPr>
        <sz val="16"/>
        <rFont val="Times New Roman"/>
        <charset val="134"/>
      </rPr>
      <t>2025</t>
    </r>
    <r>
      <rPr>
        <sz val="16"/>
        <rFont val="宋体"/>
        <charset val="134"/>
      </rPr>
      <t>年</t>
    </r>
    <r>
      <rPr>
        <sz val="16"/>
        <rFont val="Times New Roman"/>
        <charset val="134"/>
      </rPr>
      <t>1-8</t>
    </r>
    <r>
      <rPr>
        <sz val="16"/>
        <rFont val="宋体"/>
        <charset val="134"/>
      </rPr>
      <t>月累计出口猪肉（万吨）</t>
    </r>
  </si>
  <si>
    <r>
      <rPr>
        <sz val="16"/>
        <rFont val="Times New Roman"/>
        <charset val="134"/>
      </rPr>
      <t>2025</t>
    </r>
    <r>
      <rPr>
        <sz val="16"/>
        <rFont val="宋体"/>
        <charset val="134"/>
      </rPr>
      <t>年</t>
    </r>
    <r>
      <rPr>
        <sz val="16"/>
        <rFont val="Times New Roman"/>
        <charset val="134"/>
      </rPr>
      <t>1-8</t>
    </r>
    <r>
      <rPr>
        <sz val="16"/>
        <rFont val="宋体"/>
        <charset val="134"/>
      </rPr>
      <t>月累计出口猪杂碎（万吨）</t>
    </r>
  </si>
  <si>
    <r>
      <rPr>
        <b/>
        <sz val="16"/>
        <rFont val="宋体"/>
        <charset val="134"/>
      </rPr>
      <t>成本收益</t>
    </r>
  </si>
  <si>
    <r>
      <rPr>
        <sz val="16"/>
        <rFont val="Times New Roman"/>
        <charset val="134"/>
      </rPr>
      <t>2025</t>
    </r>
    <r>
      <rPr>
        <sz val="16"/>
        <rFont val="宋体"/>
        <charset val="134"/>
      </rPr>
      <t>年</t>
    </r>
    <r>
      <rPr>
        <sz val="16"/>
        <rFont val="Times New Roman"/>
        <charset val="134"/>
      </rPr>
      <t>8</t>
    </r>
    <r>
      <rPr>
        <sz val="16"/>
        <rFont val="宋体"/>
        <charset val="134"/>
      </rPr>
      <t>月份猪粮比价</t>
    </r>
  </si>
  <si>
    <r>
      <rPr>
        <sz val="16"/>
        <rFont val="Times New Roman"/>
        <charset val="134"/>
      </rPr>
      <t>2025</t>
    </r>
    <r>
      <rPr>
        <sz val="16"/>
        <rFont val="宋体"/>
        <charset val="134"/>
      </rPr>
      <t>年</t>
    </r>
    <r>
      <rPr>
        <sz val="16"/>
        <rFont val="Times New Roman"/>
        <charset val="134"/>
      </rPr>
      <t>8</t>
    </r>
    <r>
      <rPr>
        <sz val="16"/>
        <rFont val="宋体"/>
        <charset val="134"/>
      </rPr>
      <t>月份散养生猪每头产值（元）</t>
    </r>
  </si>
  <si>
    <r>
      <rPr>
        <sz val="16"/>
        <rFont val="Times New Roman"/>
        <charset val="134"/>
      </rPr>
      <t>2025</t>
    </r>
    <r>
      <rPr>
        <sz val="16"/>
        <rFont val="宋体"/>
        <charset val="134"/>
      </rPr>
      <t>年</t>
    </r>
    <r>
      <rPr>
        <sz val="16"/>
        <rFont val="Times New Roman"/>
        <charset val="134"/>
      </rPr>
      <t>8</t>
    </r>
    <r>
      <rPr>
        <sz val="16"/>
        <rFont val="宋体"/>
        <charset val="134"/>
      </rPr>
      <t>月份散养生猪每头成本（元）</t>
    </r>
  </si>
  <si>
    <r>
      <rPr>
        <sz val="16"/>
        <rFont val="Times New Roman"/>
        <charset val="134"/>
      </rPr>
      <t>2025</t>
    </r>
    <r>
      <rPr>
        <sz val="16"/>
        <rFont val="宋体"/>
        <charset val="134"/>
      </rPr>
      <t>年</t>
    </r>
    <r>
      <rPr>
        <sz val="16"/>
        <rFont val="Times New Roman"/>
        <charset val="134"/>
      </rPr>
      <t>8</t>
    </r>
    <r>
      <rPr>
        <sz val="16"/>
        <rFont val="宋体"/>
        <charset val="134"/>
      </rPr>
      <t>月份散养生猪每头净利润（元）</t>
    </r>
  </si>
  <si>
    <r>
      <rPr>
        <sz val="16"/>
        <rFont val="Times New Roman"/>
        <charset val="134"/>
      </rPr>
      <t>2025</t>
    </r>
    <r>
      <rPr>
        <sz val="16"/>
        <rFont val="宋体"/>
        <charset val="134"/>
      </rPr>
      <t>年</t>
    </r>
    <r>
      <rPr>
        <sz val="16"/>
        <rFont val="Times New Roman"/>
        <charset val="134"/>
      </rPr>
      <t>8</t>
    </r>
    <r>
      <rPr>
        <sz val="16"/>
        <rFont val="宋体"/>
        <charset val="134"/>
      </rPr>
      <t>月份规模养殖生猪每头产值（元）</t>
    </r>
  </si>
  <si>
    <r>
      <rPr>
        <sz val="16"/>
        <rFont val="Times New Roman"/>
        <charset val="134"/>
      </rPr>
      <t>2025</t>
    </r>
    <r>
      <rPr>
        <sz val="16"/>
        <rFont val="宋体"/>
        <charset val="134"/>
      </rPr>
      <t>年</t>
    </r>
    <r>
      <rPr>
        <sz val="16"/>
        <rFont val="Times New Roman"/>
        <charset val="134"/>
      </rPr>
      <t>8</t>
    </r>
    <r>
      <rPr>
        <sz val="16"/>
        <rFont val="宋体"/>
        <charset val="134"/>
      </rPr>
      <t>月份规模养殖生猪每头成本（元）</t>
    </r>
  </si>
  <si>
    <r>
      <rPr>
        <sz val="16"/>
        <rFont val="Times New Roman"/>
        <charset val="134"/>
      </rPr>
      <t>2025</t>
    </r>
    <r>
      <rPr>
        <sz val="16"/>
        <rFont val="宋体"/>
        <charset val="134"/>
      </rPr>
      <t>年</t>
    </r>
    <r>
      <rPr>
        <sz val="16"/>
        <rFont val="Times New Roman"/>
        <charset val="134"/>
      </rPr>
      <t>8</t>
    </r>
    <r>
      <rPr>
        <sz val="16"/>
        <rFont val="宋体"/>
        <charset val="134"/>
      </rPr>
      <t>月份规模养殖生猪每头净利润（元）</t>
    </r>
  </si>
  <si>
    <r>
      <rPr>
        <b/>
        <sz val="16"/>
        <rFont val="宋体"/>
        <charset val="134"/>
      </rPr>
      <t>指标说明：</t>
    </r>
  </si>
  <si>
    <r>
      <rPr>
        <sz val="16"/>
        <color theme="1"/>
        <rFont val="Times New Roman"/>
        <charset val="134"/>
      </rPr>
      <t>1.</t>
    </r>
    <r>
      <rPr>
        <sz val="16"/>
        <color theme="1"/>
        <rFont val="宋体"/>
        <charset val="134"/>
      </rPr>
      <t>非季度末月份的能繁母猪存栏量，以国家统计局季度末数据为基数，根据农业农村部定点监测的能繁母猪存栏月度环比变化率推算得出。按照《生猪产能调控实施方案（</t>
    </r>
    <r>
      <rPr>
        <sz val="16"/>
        <color theme="1"/>
        <rFont val="Times New Roman"/>
        <charset val="134"/>
      </rPr>
      <t>2024</t>
    </r>
    <r>
      <rPr>
        <sz val="16"/>
        <color theme="1"/>
        <rFont val="宋体"/>
        <charset val="134"/>
      </rPr>
      <t>年修订）》，全国能繁母猪存栏正常保有量为</t>
    </r>
    <r>
      <rPr>
        <sz val="16"/>
        <color theme="1"/>
        <rFont val="Times New Roman"/>
        <charset val="134"/>
      </rPr>
      <t>3900</t>
    </r>
    <r>
      <rPr>
        <sz val="16"/>
        <color theme="1"/>
        <rFont val="宋体"/>
        <charset val="134"/>
      </rPr>
      <t>万头，能繁母猪存栏量处于正常保有量的</t>
    </r>
    <r>
      <rPr>
        <sz val="16"/>
        <color theme="1"/>
        <rFont val="Times New Roman"/>
        <charset val="134"/>
      </rPr>
      <t>92%—105%</t>
    </r>
    <r>
      <rPr>
        <sz val="16"/>
        <color theme="1"/>
        <rFont val="宋体"/>
        <charset val="134"/>
      </rPr>
      <t>区间（含</t>
    </r>
    <r>
      <rPr>
        <sz val="16"/>
        <color theme="1"/>
        <rFont val="Times New Roman"/>
        <charset val="134"/>
      </rPr>
      <t>92%</t>
    </r>
    <r>
      <rPr>
        <sz val="16"/>
        <color theme="1"/>
        <rFont val="宋体"/>
        <charset val="134"/>
      </rPr>
      <t>和</t>
    </r>
    <r>
      <rPr>
        <sz val="16"/>
        <color theme="1"/>
        <rFont val="Times New Roman"/>
        <charset val="134"/>
      </rPr>
      <t>105%</t>
    </r>
    <r>
      <rPr>
        <sz val="16"/>
        <color theme="1"/>
        <rFont val="宋体"/>
        <charset val="134"/>
      </rPr>
      <t>两个临界值）为绿色区域，表示产能正常波动；能繁母猪存栏量处于正常保有量的</t>
    </r>
    <r>
      <rPr>
        <sz val="16"/>
        <color theme="1"/>
        <rFont val="Times New Roman"/>
        <charset val="134"/>
      </rPr>
      <t>85%—92%</t>
    </r>
    <r>
      <rPr>
        <sz val="16"/>
        <color theme="1"/>
        <rFont val="宋体"/>
        <charset val="134"/>
      </rPr>
      <t>或</t>
    </r>
    <r>
      <rPr>
        <sz val="16"/>
        <color theme="1"/>
        <rFont val="Times New Roman"/>
        <charset val="134"/>
      </rPr>
      <t>105%—110%</t>
    </r>
    <r>
      <rPr>
        <sz val="16"/>
        <color theme="1"/>
        <rFont val="宋体"/>
        <charset val="134"/>
      </rPr>
      <t>区间（含</t>
    </r>
    <r>
      <rPr>
        <sz val="16"/>
        <color theme="1"/>
        <rFont val="Times New Roman"/>
        <charset val="134"/>
      </rPr>
      <t>85%</t>
    </r>
    <r>
      <rPr>
        <sz val="16"/>
        <color theme="1"/>
        <rFont val="宋体"/>
        <charset val="134"/>
      </rPr>
      <t>和</t>
    </r>
    <r>
      <rPr>
        <sz val="16"/>
        <color theme="1"/>
        <rFont val="Times New Roman"/>
        <charset val="134"/>
      </rPr>
      <t>110%</t>
    </r>
    <r>
      <rPr>
        <sz val="16"/>
        <color theme="1"/>
        <rFont val="宋体"/>
        <charset val="134"/>
      </rPr>
      <t>两个临界值）为黄色区域，表示产能大幅波动（减少</t>
    </r>
    <r>
      <rPr>
        <sz val="16"/>
        <color theme="1"/>
        <rFont val="Times New Roman"/>
        <charset val="134"/>
      </rPr>
      <t>/</t>
    </r>
    <r>
      <rPr>
        <sz val="16"/>
        <color theme="1"/>
        <rFont val="宋体"/>
        <charset val="134"/>
      </rPr>
      <t>增加）；能繁母猪存栏量低于正常保有量的</t>
    </r>
    <r>
      <rPr>
        <sz val="16"/>
        <color theme="1"/>
        <rFont val="Times New Roman"/>
        <charset val="134"/>
      </rPr>
      <t>85%</t>
    </r>
    <r>
      <rPr>
        <sz val="16"/>
        <color theme="1"/>
        <rFont val="宋体"/>
        <charset val="134"/>
      </rPr>
      <t>或高于正常保有量的</t>
    </r>
    <r>
      <rPr>
        <sz val="16"/>
        <color theme="1"/>
        <rFont val="Times New Roman"/>
        <charset val="134"/>
      </rPr>
      <t>110%</t>
    </r>
    <r>
      <rPr>
        <sz val="16"/>
        <color theme="1"/>
        <rFont val="宋体"/>
        <charset val="134"/>
      </rPr>
      <t>为红色区域，表示产能过度波动（减少</t>
    </r>
    <r>
      <rPr>
        <sz val="16"/>
        <color theme="1"/>
        <rFont val="Times New Roman"/>
        <charset val="134"/>
      </rPr>
      <t>/</t>
    </r>
    <r>
      <rPr>
        <sz val="16"/>
        <color theme="1"/>
        <rFont val="宋体"/>
        <charset val="134"/>
      </rPr>
      <t>增加）。</t>
    </r>
  </si>
  <si>
    <r>
      <rPr>
        <sz val="16"/>
        <color theme="1"/>
        <rFont val="Times New Roman"/>
        <charset val="134"/>
      </rPr>
      <t>2.“</t>
    </r>
    <r>
      <rPr>
        <sz val="16"/>
        <color theme="1"/>
        <rFont val="宋体"/>
        <charset val="134"/>
      </rPr>
      <t>生猪定点屠宰企业屠宰量</t>
    </r>
    <r>
      <rPr>
        <sz val="16"/>
        <color theme="1"/>
        <rFont val="Times New Roman"/>
        <charset val="134"/>
      </rPr>
      <t>”</t>
    </r>
    <r>
      <rPr>
        <sz val="16"/>
        <color theme="1"/>
        <rFont val="宋体"/>
        <charset val="134"/>
      </rPr>
      <t>为农业农村部统计调查监测数据，覆盖全国生猪定点屠宰企业。自</t>
    </r>
    <r>
      <rPr>
        <sz val="16"/>
        <color theme="1"/>
        <rFont val="Times New Roman"/>
        <charset val="134"/>
      </rPr>
      <t>2025</t>
    </r>
    <r>
      <rPr>
        <sz val="16"/>
        <color theme="1"/>
        <rFont val="宋体"/>
        <charset val="134"/>
      </rPr>
      <t>年</t>
    </r>
    <r>
      <rPr>
        <sz val="16"/>
        <color theme="1"/>
        <rFont val="Times New Roman"/>
        <charset val="134"/>
      </rPr>
      <t>7</t>
    </r>
    <r>
      <rPr>
        <sz val="16"/>
        <color theme="1"/>
        <rFont val="宋体"/>
        <charset val="134"/>
      </rPr>
      <t>月开始，因统计口径变化，指标</t>
    </r>
    <r>
      <rPr>
        <sz val="16"/>
        <color theme="1"/>
        <rFont val="Times New Roman"/>
        <charset val="134"/>
      </rPr>
      <t>“</t>
    </r>
    <r>
      <rPr>
        <sz val="16"/>
        <color theme="1"/>
        <rFont val="宋体"/>
        <charset val="134"/>
      </rPr>
      <t>规模以上生猪定点屠宰企业屠宰量</t>
    </r>
    <r>
      <rPr>
        <sz val="16"/>
        <color theme="1"/>
        <rFont val="Times New Roman"/>
        <charset val="134"/>
      </rPr>
      <t>”</t>
    </r>
    <r>
      <rPr>
        <sz val="16"/>
        <color theme="1"/>
        <rFont val="宋体"/>
        <charset val="134"/>
      </rPr>
      <t>调整为</t>
    </r>
    <r>
      <rPr>
        <sz val="16"/>
        <color theme="1"/>
        <rFont val="Times New Roman"/>
        <charset val="134"/>
      </rPr>
      <t>“</t>
    </r>
    <r>
      <rPr>
        <sz val="16"/>
        <color theme="1"/>
        <rFont val="宋体"/>
        <charset val="134"/>
      </rPr>
      <t>生猪定点屠宰企业屠宰量</t>
    </r>
    <r>
      <rPr>
        <sz val="16"/>
        <color theme="1"/>
        <rFont val="Times New Roman"/>
        <charset val="134"/>
      </rPr>
      <t>”</t>
    </r>
    <r>
      <rPr>
        <sz val="16"/>
        <color theme="1"/>
        <rFont val="宋体"/>
        <charset val="134"/>
      </rPr>
      <t>，同比、环比变化幅度按照可比口径计算。</t>
    </r>
  </si>
  <si>
    <r>
      <rPr>
        <sz val="16"/>
        <color theme="1"/>
        <rFont val="Times New Roman"/>
        <charset val="134"/>
      </rPr>
      <t>3.“</t>
    </r>
    <r>
      <rPr>
        <sz val="16"/>
        <color theme="1"/>
        <rFont val="宋体"/>
        <charset val="134"/>
      </rPr>
      <t>全国二元母猪销售价格</t>
    </r>
    <r>
      <rPr>
        <sz val="16"/>
        <color theme="1"/>
        <rFont val="Times New Roman"/>
        <charset val="134"/>
      </rPr>
      <t>”</t>
    </r>
    <r>
      <rPr>
        <sz val="16"/>
        <color theme="1"/>
        <rFont val="宋体"/>
        <charset val="134"/>
      </rPr>
      <t>、</t>
    </r>
    <r>
      <rPr>
        <sz val="16"/>
        <color theme="1"/>
        <rFont val="Times New Roman"/>
        <charset val="134"/>
      </rPr>
      <t>“</t>
    </r>
    <r>
      <rPr>
        <sz val="16"/>
        <color theme="1"/>
        <rFont val="宋体"/>
        <charset val="134"/>
      </rPr>
      <t>生猪出场价格</t>
    </r>
    <r>
      <rPr>
        <sz val="16"/>
        <color theme="1"/>
        <rFont val="Times New Roman"/>
        <charset val="134"/>
      </rPr>
      <t>"</t>
    </r>
    <r>
      <rPr>
        <sz val="16"/>
        <color theme="1"/>
        <rFont val="宋体"/>
        <charset val="134"/>
      </rPr>
      <t>为国家发展和改革委员会统计调查监测数据，由国家发展和改革委员会价格监测中心依据《全国主要畜禽产品及饲料价格监测报告制度》进行价格监测、汇总、整理得到。该项监测覆盖全国生猪主产区，选取当地有一定规模和管理规范、具有代表性的生猪养殖场（户）为采报价定点单位。</t>
    </r>
  </si>
  <si>
    <r>
      <rPr>
        <sz val="16"/>
        <color theme="1"/>
        <rFont val="Times New Roman"/>
        <charset val="134"/>
      </rPr>
      <t>4.“</t>
    </r>
    <r>
      <rPr>
        <sz val="16"/>
        <color theme="1"/>
        <rFont val="宋体"/>
        <charset val="134"/>
      </rPr>
      <t>全国仔猪价格</t>
    </r>
    <r>
      <rPr>
        <sz val="16"/>
        <color theme="1"/>
        <rFont val="Times New Roman"/>
        <charset val="134"/>
      </rPr>
      <t>”</t>
    </r>
    <r>
      <rPr>
        <sz val="16"/>
        <color theme="1"/>
        <rFont val="宋体"/>
        <charset val="134"/>
      </rPr>
      <t>为农业农村部统计调查监测数据，是全国</t>
    </r>
    <r>
      <rPr>
        <sz val="16"/>
        <color theme="1"/>
        <rFont val="Times New Roman"/>
        <charset val="134"/>
      </rPr>
      <t>500</t>
    </r>
    <r>
      <rPr>
        <sz val="16"/>
        <color theme="1"/>
        <rFont val="宋体"/>
        <charset val="134"/>
      </rPr>
      <t>个县域中心集贸市场和采集点固定监测数据。</t>
    </r>
  </si>
  <si>
    <r>
      <rPr>
        <sz val="16"/>
        <color theme="1"/>
        <rFont val="Times New Roman"/>
        <charset val="134"/>
      </rPr>
      <t>5.“</t>
    </r>
    <r>
      <rPr>
        <sz val="16"/>
        <color theme="1"/>
        <rFont val="宋体"/>
        <charset val="134"/>
      </rPr>
      <t>全国批发市场白条猪价格</t>
    </r>
    <r>
      <rPr>
        <sz val="16"/>
        <color theme="1"/>
        <rFont val="Times New Roman"/>
        <charset val="134"/>
      </rPr>
      <t>”</t>
    </r>
    <r>
      <rPr>
        <sz val="16"/>
        <color theme="1"/>
        <rFont val="宋体"/>
        <charset val="134"/>
      </rPr>
      <t>为农业农村部统计调查监测数据，是全国</t>
    </r>
    <r>
      <rPr>
        <sz val="16"/>
        <color theme="1"/>
        <rFont val="Times New Roman"/>
        <charset val="134"/>
      </rPr>
      <t>200</t>
    </r>
    <r>
      <rPr>
        <sz val="16"/>
        <color theme="1"/>
        <rFont val="宋体"/>
        <charset val="134"/>
      </rPr>
      <t>个重点农产品批发市场白条猪批发价格。</t>
    </r>
  </si>
  <si>
    <r>
      <rPr>
        <sz val="16"/>
        <color theme="1"/>
        <rFont val="Times New Roman"/>
        <charset val="134"/>
      </rPr>
      <t>6.“36</t>
    </r>
    <r>
      <rPr>
        <sz val="16"/>
        <color theme="1"/>
        <rFont val="宋体"/>
        <charset val="134"/>
      </rPr>
      <t>个大中城市批发市场白条猪价格</t>
    </r>
    <r>
      <rPr>
        <sz val="16"/>
        <color theme="1"/>
        <rFont val="Times New Roman"/>
        <charset val="134"/>
      </rPr>
      <t>”</t>
    </r>
    <r>
      <rPr>
        <sz val="16"/>
        <color theme="1"/>
        <rFont val="宋体"/>
        <charset val="134"/>
      </rPr>
      <t>、</t>
    </r>
    <r>
      <rPr>
        <sz val="16"/>
        <color theme="1"/>
        <rFont val="Times New Roman"/>
        <charset val="134"/>
      </rPr>
      <t>“36</t>
    </r>
    <r>
      <rPr>
        <sz val="16"/>
        <color theme="1"/>
        <rFont val="宋体"/>
        <charset val="134"/>
      </rPr>
      <t>个大中城市猪肉（后腿肉）零售价格</t>
    </r>
    <r>
      <rPr>
        <sz val="16"/>
        <color theme="1"/>
        <rFont val="Times New Roman"/>
        <charset val="134"/>
      </rPr>
      <t>”</t>
    </r>
    <r>
      <rPr>
        <sz val="16"/>
        <color theme="1"/>
        <rFont val="宋体"/>
        <charset val="134"/>
      </rPr>
      <t>为商务部统计调查监测数据，监测覆盖</t>
    </r>
    <r>
      <rPr>
        <sz val="16"/>
        <color theme="1"/>
        <rFont val="Times New Roman"/>
        <charset val="134"/>
      </rPr>
      <t>36</t>
    </r>
    <r>
      <rPr>
        <sz val="16"/>
        <color theme="1"/>
        <rFont val="宋体"/>
        <charset val="134"/>
      </rPr>
      <t>个大中城市有代表性的批发市场、超市和农贸市场，分别采集白条猪批发价格、猪后腿肉零售价格。</t>
    </r>
  </si>
  <si>
    <r>
      <rPr>
        <sz val="16"/>
        <color theme="1"/>
        <rFont val="Times New Roman"/>
        <charset val="134"/>
      </rPr>
      <t>7.“36</t>
    </r>
    <r>
      <rPr>
        <sz val="16"/>
        <color theme="1"/>
        <rFont val="宋体"/>
        <charset val="134"/>
      </rPr>
      <t>个大中城市猪肉（精瘦肉）零售价格</t>
    </r>
    <r>
      <rPr>
        <sz val="16"/>
        <color theme="1"/>
        <rFont val="Times New Roman"/>
        <charset val="134"/>
      </rPr>
      <t>”</t>
    </r>
    <r>
      <rPr>
        <sz val="16"/>
        <color theme="1"/>
        <rFont val="宋体"/>
        <charset val="134"/>
      </rPr>
      <t>为国家发展和改革委员会统计调查监测数据，是</t>
    </r>
    <r>
      <rPr>
        <sz val="16"/>
        <color theme="1"/>
        <rFont val="Times New Roman"/>
        <charset val="134"/>
      </rPr>
      <t>36</t>
    </r>
    <r>
      <rPr>
        <sz val="16"/>
        <color theme="1"/>
        <rFont val="宋体"/>
        <charset val="134"/>
      </rPr>
      <t>个大中城市有一定代表性的超市和农贸市场猪肉（精瘦肉）平均零售价格。</t>
    </r>
  </si>
  <si>
    <r>
      <rPr>
        <sz val="16"/>
        <color theme="1"/>
        <rFont val="Times New Roman"/>
        <charset val="134"/>
      </rPr>
      <t>8.“</t>
    </r>
    <r>
      <rPr>
        <sz val="16"/>
        <color theme="1"/>
        <rFont val="宋体"/>
        <charset val="134"/>
      </rPr>
      <t>县乡集贸市场猪肉零售价格</t>
    </r>
    <r>
      <rPr>
        <sz val="16"/>
        <color theme="1"/>
        <rFont val="Times New Roman"/>
        <charset val="134"/>
      </rPr>
      <t>”</t>
    </r>
    <r>
      <rPr>
        <sz val="16"/>
        <color theme="1"/>
        <rFont val="宋体"/>
        <charset val="134"/>
      </rPr>
      <t>为农业农村部统计调查监测数据，是全国</t>
    </r>
    <r>
      <rPr>
        <sz val="16"/>
        <color theme="1"/>
        <rFont val="Times New Roman"/>
        <charset val="134"/>
      </rPr>
      <t>500</t>
    </r>
    <r>
      <rPr>
        <sz val="16"/>
        <color theme="1"/>
        <rFont val="宋体"/>
        <charset val="134"/>
      </rPr>
      <t>个县域中心集贸市场固定监测数据。</t>
    </r>
  </si>
  <si>
    <r>
      <rPr>
        <sz val="16"/>
        <rFont val="Times New Roman"/>
        <charset val="134"/>
      </rPr>
      <t>9.</t>
    </r>
    <r>
      <rPr>
        <sz val="16"/>
        <rFont val="宋体"/>
        <charset val="134"/>
      </rPr>
      <t>进出口为海关总署统计数据，数据保留两位小数。</t>
    </r>
  </si>
  <si>
    <r>
      <rPr>
        <sz val="16"/>
        <color theme="1"/>
        <rFont val="Times New Roman"/>
        <charset val="134"/>
      </rPr>
      <t>10.“</t>
    </r>
    <r>
      <rPr>
        <sz val="16"/>
        <color theme="1"/>
        <rFont val="宋体"/>
        <charset val="134"/>
      </rPr>
      <t>猪粮比价</t>
    </r>
    <r>
      <rPr>
        <sz val="16"/>
        <color theme="1"/>
        <rFont val="Times New Roman"/>
        <charset val="134"/>
      </rPr>
      <t>”</t>
    </r>
    <r>
      <rPr>
        <sz val="16"/>
        <color theme="1"/>
        <rFont val="宋体"/>
        <charset val="134"/>
      </rPr>
      <t>为国家发展和改革委员会统计调查监测数据，是全国生猪出场价格与全国玉米批发价格的比值。</t>
    </r>
  </si>
  <si>
    <r>
      <rPr>
        <sz val="16"/>
        <color theme="1"/>
        <rFont val="Times New Roman"/>
        <charset val="134"/>
      </rPr>
      <t>11.“</t>
    </r>
    <r>
      <rPr>
        <sz val="16"/>
        <color theme="1"/>
        <rFont val="宋体"/>
        <charset val="134"/>
      </rPr>
      <t>散养生猪每头产值</t>
    </r>
    <r>
      <rPr>
        <sz val="16"/>
        <color theme="1"/>
        <rFont val="Times New Roman"/>
        <charset val="134"/>
      </rPr>
      <t>”</t>
    </r>
    <r>
      <rPr>
        <sz val="16"/>
        <color theme="1"/>
        <rFont val="宋体"/>
        <charset val="134"/>
      </rPr>
      <t>、</t>
    </r>
    <r>
      <rPr>
        <sz val="16"/>
        <color theme="1"/>
        <rFont val="Times New Roman"/>
        <charset val="134"/>
      </rPr>
      <t>“</t>
    </r>
    <r>
      <rPr>
        <sz val="16"/>
        <color theme="1"/>
        <rFont val="宋体"/>
        <charset val="134"/>
      </rPr>
      <t>散养生猪每头成本</t>
    </r>
    <r>
      <rPr>
        <sz val="16"/>
        <color theme="1"/>
        <rFont val="Times New Roman"/>
        <charset val="134"/>
      </rPr>
      <t>”</t>
    </r>
    <r>
      <rPr>
        <sz val="16"/>
        <color theme="1"/>
        <rFont val="宋体"/>
        <charset val="134"/>
      </rPr>
      <t>、</t>
    </r>
    <r>
      <rPr>
        <sz val="16"/>
        <color theme="1"/>
        <rFont val="Times New Roman"/>
        <charset val="134"/>
      </rPr>
      <t>“</t>
    </r>
    <r>
      <rPr>
        <sz val="16"/>
        <color theme="1"/>
        <rFont val="宋体"/>
        <charset val="134"/>
      </rPr>
      <t>散养生猪每头净利润</t>
    </r>
    <r>
      <rPr>
        <sz val="16"/>
        <color theme="1"/>
        <rFont val="Times New Roman"/>
        <charset val="134"/>
      </rPr>
      <t>”</t>
    </r>
    <r>
      <rPr>
        <sz val="16"/>
        <color theme="1"/>
        <rFont val="宋体"/>
        <charset val="134"/>
      </rPr>
      <t>、</t>
    </r>
    <r>
      <rPr>
        <sz val="16"/>
        <color theme="1"/>
        <rFont val="Times New Roman"/>
        <charset val="134"/>
      </rPr>
      <t>“</t>
    </r>
    <r>
      <rPr>
        <sz val="16"/>
        <color theme="1"/>
        <rFont val="宋体"/>
        <charset val="134"/>
      </rPr>
      <t>规模养殖生猪每头产值</t>
    </r>
    <r>
      <rPr>
        <sz val="16"/>
        <color theme="1"/>
        <rFont val="Times New Roman"/>
        <charset val="134"/>
      </rPr>
      <t>”</t>
    </r>
    <r>
      <rPr>
        <sz val="16"/>
        <color theme="1"/>
        <rFont val="宋体"/>
        <charset val="134"/>
      </rPr>
      <t>、</t>
    </r>
    <r>
      <rPr>
        <sz val="16"/>
        <color theme="1"/>
        <rFont val="Times New Roman"/>
        <charset val="134"/>
      </rPr>
      <t>“</t>
    </r>
    <r>
      <rPr>
        <sz val="16"/>
        <color theme="1"/>
        <rFont val="宋体"/>
        <charset val="134"/>
      </rPr>
      <t>规模养殖生猪每头成本</t>
    </r>
    <r>
      <rPr>
        <sz val="16"/>
        <color theme="1"/>
        <rFont val="Times New Roman"/>
        <charset val="134"/>
      </rPr>
      <t>”</t>
    </r>
    <r>
      <rPr>
        <sz val="16"/>
        <color theme="1"/>
        <rFont val="宋体"/>
        <charset val="134"/>
      </rPr>
      <t>、</t>
    </r>
    <r>
      <rPr>
        <sz val="16"/>
        <color theme="1"/>
        <rFont val="Times New Roman"/>
        <charset val="134"/>
      </rPr>
      <t>“</t>
    </r>
    <r>
      <rPr>
        <sz val="16"/>
        <color theme="1"/>
        <rFont val="宋体"/>
        <charset val="134"/>
      </rPr>
      <t>规模养殖生猪每头净利润</t>
    </r>
    <r>
      <rPr>
        <sz val="16"/>
        <color theme="1"/>
        <rFont val="Times New Roman"/>
        <charset val="134"/>
      </rPr>
      <t>”</t>
    </r>
    <r>
      <rPr>
        <sz val="16"/>
        <color theme="1"/>
        <rFont val="宋体"/>
        <charset val="134"/>
      </rPr>
      <t>为国家发展和改革委员会统计调查监测数据，其中</t>
    </r>
    <r>
      <rPr>
        <sz val="16"/>
        <color theme="1"/>
        <rFont val="Times New Roman"/>
        <charset val="134"/>
      </rPr>
      <t>“</t>
    </r>
    <r>
      <rPr>
        <sz val="16"/>
        <color theme="1"/>
        <rFont val="宋体"/>
        <charset val="134"/>
      </rPr>
      <t>散养生猪每头产值</t>
    </r>
    <r>
      <rPr>
        <sz val="16"/>
        <color theme="1"/>
        <rFont val="Times New Roman"/>
        <charset val="134"/>
      </rPr>
      <t>”</t>
    </r>
    <r>
      <rPr>
        <sz val="16"/>
        <color theme="1"/>
        <rFont val="宋体"/>
        <charset val="134"/>
      </rPr>
      <t>、</t>
    </r>
    <r>
      <rPr>
        <sz val="16"/>
        <color theme="1"/>
        <rFont val="Times New Roman"/>
        <charset val="134"/>
      </rPr>
      <t>“</t>
    </r>
    <r>
      <rPr>
        <sz val="16"/>
        <color theme="1"/>
        <rFont val="宋体"/>
        <charset val="134"/>
      </rPr>
      <t>规模养殖生猪每头产值</t>
    </r>
    <r>
      <rPr>
        <sz val="16"/>
        <color theme="1"/>
        <rFont val="Times New Roman"/>
        <charset val="134"/>
      </rPr>
      <t>”</t>
    </r>
    <r>
      <rPr>
        <sz val="16"/>
        <color theme="1"/>
        <rFont val="宋体"/>
        <charset val="134"/>
      </rPr>
      <t>指出售主产品所得收入和留存的主产品可能得到的收入之和，以及除主产品以外其他部分的产品或与生猪生长过程直接相关的附带产品产值；</t>
    </r>
    <r>
      <rPr>
        <sz val="16"/>
        <color theme="1"/>
        <rFont val="Times New Roman"/>
        <charset val="134"/>
      </rPr>
      <t>“</t>
    </r>
    <r>
      <rPr>
        <sz val="16"/>
        <color theme="1"/>
        <rFont val="宋体"/>
        <charset val="134"/>
      </rPr>
      <t>散养生猪每头成本</t>
    </r>
    <r>
      <rPr>
        <sz val="16"/>
        <color theme="1"/>
        <rFont val="Times New Roman"/>
        <charset val="134"/>
      </rPr>
      <t>”</t>
    </r>
    <r>
      <rPr>
        <sz val="16"/>
        <color theme="1"/>
        <rFont val="宋体"/>
        <charset val="134"/>
      </rPr>
      <t>、</t>
    </r>
    <r>
      <rPr>
        <sz val="16"/>
        <color theme="1"/>
        <rFont val="Times New Roman"/>
        <charset val="134"/>
      </rPr>
      <t>“</t>
    </r>
    <r>
      <rPr>
        <sz val="16"/>
        <color theme="1"/>
        <rFont val="宋体"/>
        <charset val="134"/>
      </rPr>
      <t>规模养殖生猪每头成本</t>
    </r>
    <r>
      <rPr>
        <sz val="16"/>
        <color theme="1"/>
        <rFont val="Times New Roman"/>
        <charset val="134"/>
      </rPr>
      <t>”</t>
    </r>
    <r>
      <rPr>
        <sz val="16"/>
        <color theme="1"/>
        <rFont val="宋体"/>
        <charset val="134"/>
      </rPr>
      <t>指生产过程中耗费的现金、实物、劳动力和土地等所有生产要素的成本；</t>
    </r>
    <r>
      <rPr>
        <sz val="16"/>
        <color theme="1"/>
        <rFont val="Times New Roman"/>
        <charset val="134"/>
      </rPr>
      <t>“</t>
    </r>
    <r>
      <rPr>
        <sz val="16"/>
        <color theme="1"/>
        <rFont val="宋体"/>
        <charset val="134"/>
      </rPr>
      <t>散养生猪每头净利润</t>
    </r>
    <r>
      <rPr>
        <sz val="16"/>
        <color theme="1"/>
        <rFont val="Times New Roman"/>
        <charset val="134"/>
      </rPr>
      <t>”</t>
    </r>
    <r>
      <rPr>
        <sz val="16"/>
        <color theme="1"/>
        <rFont val="宋体"/>
        <charset val="134"/>
      </rPr>
      <t>、</t>
    </r>
    <r>
      <rPr>
        <sz val="16"/>
        <color theme="1"/>
        <rFont val="Times New Roman"/>
        <charset val="134"/>
      </rPr>
      <t>“</t>
    </r>
    <r>
      <rPr>
        <sz val="16"/>
        <color theme="1"/>
        <rFont val="宋体"/>
        <charset val="134"/>
      </rPr>
      <t>规模养殖生猪每头净利润</t>
    </r>
    <r>
      <rPr>
        <sz val="16"/>
        <color theme="1"/>
        <rFont val="Times New Roman"/>
        <charset val="134"/>
      </rPr>
      <t>”</t>
    </r>
    <r>
      <rPr>
        <sz val="16"/>
        <color theme="1"/>
        <rFont val="宋体"/>
        <charset val="134"/>
      </rPr>
      <t>指产品产值减去生产过程中投入的现金、实物、劳动力和土地等全部生产要素成本后的余额。数据均为四舍五入后取整。</t>
    </r>
    <r>
      <rPr>
        <sz val="16"/>
        <color theme="1"/>
        <rFont val="Times New Roman"/>
        <charset val="134"/>
      </rPr>
      <t>2024</t>
    </r>
    <r>
      <rPr>
        <sz val="16"/>
        <color theme="1"/>
        <rFont val="宋体"/>
        <charset val="134"/>
      </rPr>
      <t>年</t>
    </r>
    <r>
      <rPr>
        <sz val="16"/>
        <color theme="1"/>
        <rFont val="Times New Roman"/>
        <charset val="134"/>
      </rPr>
      <t>8</t>
    </r>
    <r>
      <rPr>
        <sz val="16"/>
        <color theme="1"/>
        <rFont val="宋体"/>
        <charset val="134"/>
      </rPr>
      <t>月，散养生猪和规模养殖生猪每头分别盈利</t>
    </r>
    <r>
      <rPr>
        <sz val="16"/>
        <color theme="1"/>
        <rFont val="Times New Roman"/>
        <charset val="134"/>
      </rPr>
      <t>565</t>
    </r>
    <r>
      <rPr>
        <sz val="16"/>
        <color theme="1"/>
        <rFont val="宋体"/>
        <charset val="134"/>
      </rPr>
      <t>元和</t>
    </r>
    <r>
      <rPr>
        <sz val="16"/>
        <color theme="1"/>
        <rFont val="Times New Roman"/>
        <charset val="134"/>
      </rPr>
      <t>726</t>
    </r>
    <r>
      <rPr>
        <sz val="16"/>
        <color theme="1"/>
        <rFont val="宋体"/>
        <charset val="134"/>
      </rPr>
      <t>元；</t>
    </r>
    <r>
      <rPr>
        <sz val="16"/>
        <color theme="1"/>
        <rFont val="Times New Roman"/>
        <charset val="134"/>
      </rPr>
      <t>2025</t>
    </r>
    <r>
      <rPr>
        <sz val="16"/>
        <color theme="1"/>
        <rFont val="宋体"/>
        <charset val="134"/>
      </rPr>
      <t>年</t>
    </r>
    <r>
      <rPr>
        <sz val="16"/>
        <color theme="1"/>
        <rFont val="Times New Roman"/>
        <charset val="134"/>
      </rPr>
      <t>7</t>
    </r>
    <r>
      <rPr>
        <sz val="16"/>
        <color theme="1"/>
        <rFont val="宋体"/>
        <charset val="134"/>
      </rPr>
      <t>月，散养生猪和规模养殖生猪每头分别盈利</t>
    </r>
    <r>
      <rPr>
        <sz val="16"/>
        <color theme="1"/>
        <rFont val="Times New Roman"/>
        <charset val="134"/>
      </rPr>
      <t>6</t>
    </r>
    <r>
      <rPr>
        <sz val="16"/>
        <color theme="1"/>
        <rFont val="宋体"/>
        <charset val="134"/>
      </rPr>
      <t>元和</t>
    </r>
    <r>
      <rPr>
        <sz val="16"/>
        <color theme="1"/>
        <rFont val="Times New Roman"/>
        <charset val="134"/>
      </rPr>
      <t>21</t>
    </r>
    <r>
      <rPr>
        <sz val="16"/>
        <color theme="1"/>
        <rFont val="宋体"/>
        <charset val="134"/>
      </rPr>
      <t>元。</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</si>
</sst>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0.00_ "/>
    <numFmt numFmtId="178" formatCode="0_ "/>
    <numFmt numFmtId="179" formatCode="0.00_);[Red]\(0.00\)"/>
    <numFmt numFmtId="180" formatCode="0.00_ "/>
  </numFmts>
  <fonts count="34">
    <font>
      <sz val="11"/>
      <color theme="1"/>
      <name val="等线"/>
      <charset val="134"/>
      <scheme val="minor"/>
    </font>
    <font>
      <sz val="11"/>
      <name val="等线"/>
      <charset val="134"/>
      <scheme val="minor"/>
    </font>
    <font>
      <sz val="14"/>
      <name val="等线"/>
      <charset val="134"/>
      <scheme val="minor"/>
    </font>
    <font>
      <sz val="16"/>
      <name val="Times New Roman"/>
      <charset val="134"/>
    </font>
    <font>
      <sz val="26"/>
      <color theme="1"/>
      <name val="Times New Roman"/>
      <charset val="134"/>
    </font>
    <font>
      <b/>
      <sz val="16"/>
      <color theme="1"/>
      <name val="Times New Roman"/>
      <charset val="134"/>
    </font>
    <font>
      <sz val="16"/>
      <color theme="1"/>
      <name val="Times New Roman"/>
      <charset val="134"/>
    </font>
    <font>
      <b/>
      <sz val="16"/>
      <name val="Times New Roman"/>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color theme="1"/>
      <name val="等线"/>
      <charset val="134"/>
      <scheme val="minor"/>
    </font>
    <font>
      <b/>
      <sz val="16"/>
      <name val="宋体"/>
      <charset val="134"/>
    </font>
    <font>
      <sz val="16"/>
      <color theme="1"/>
      <name val="黑体"/>
      <charset val="134"/>
    </font>
    <font>
      <sz val="16"/>
      <name val="宋体"/>
      <charset val="134"/>
    </font>
    <font>
      <sz val="16"/>
      <color theme="1"/>
      <name val="宋体"/>
      <charset val="134"/>
    </font>
    <font>
      <b/>
      <sz val="16"/>
      <color theme="1"/>
      <name val="楷体"/>
      <charset val="134"/>
    </font>
    <font>
      <sz val="26"/>
      <color theme="1"/>
      <name val="华文中宋"/>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4" borderId="9" applyNumberFormat="0" applyAlignment="0" applyProtection="0">
      <alignment vertical="center"/>
    </xf>
    <xf numFmtId="0" fontId="17" fillId="5" borderId="10" applyNumberFormat="0" applyAlignment="0" applyProtection="0">
      <alignment vertical="center"/>
    </xf>
    <xf numFmtId="0" fontId="18" fillId="5" borderId="9" applyNumberFormat="0" applyAlignment="0" applyProtection="0">
      <alignment vertical="center"/>
    </xf>
    <xf numFmtId="0" fontId="19" fillId="6"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27" fillId="0" borderId="0">
      <alignment vertical="center"/>
    </xf>
  </cellStyleXfs>
  <cellXfs count="40">
    <xf numFmtId="0" fontId="0" fillId="0" borderId="0" xfId="0">
      <alignment vertical="center"/>
    </xf>
    <xf numFmtId="0" fontId="1" fillId="2" borderId="0" xfId="0" applyFont="1" applyFill="1">
      <alignment vertical="center"/>
    </xf>
    <xf numFmtId="0" fontId="2" fillId="0" borderId="0" xfId="0" applyFont="1">
      <alignment vertical="center"/>
    </xf>
    <xf numFmtId="0" fontId="1" fillId="0" borderId="0" xfId="0" applyFont="1">
      <alignment vertical="center"/>
    </xf>
    <xf numFmtId="0" fontId="1" fillId="0" borderId="0" xfId="0" applyFont="1" applyAlignment="1">
      <alignment horizontal="center" vertical="center"/>
    </xf>
    <xf numFmtId="176" fontId="1" fillId="0" borderId="0" xfId="0" applyNumberFormat="1" applyFont="1">
      <alignment vertical="center"/>
    </xf>
    <xf numFmtId="0" fontId="3" fillId="0" borderId="0" xfId="0" applyFont="1" applyAlignment="1">
      <alignment horizontal="right" vertical="center"/>
    </xf>
    <xf numFmtId="176" fontId="3" fillId="0" borderId="0" xfId="0" applyNumberFormat="1" applyFont="1">
      <alignment vertical="center"/>
    </xf>
    <xf numFmtId="0" fontId="4" fillId="0" borderId="0" xfId="0" applyFont="1" applyFill="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center" vertical="center"/>
    </xf>
    <xf numFmtId="176" fontId="5" fillId="0" borderId="1" xfId="0" applyNumberFormat="1" applyFont="1" applyBorder="1" applyAlignment="1">
      <alignment horizontal="left" vertical="center"/>
    </xf>
    <xf numFmtId="0" fontId="6" fillId="0" borderId="2" xfId="0" applyFont="1" applyBorder="1" applyAlignment="1">
      <alignment horizontal="center" vertical="center" wrapText="1"/>
    </xf>
    <xf numFmtId="177" fontId="6" fillId="0" borderId="2" xfId="0" applyNumberFormat="1" applyFont="1" applyBorder="1" applyAlignment="1">
      <alignment horizontal="center" vertical="center" wrapText="1"/>
    </xf>
    <xf numFmtId="176" fontId="6" fillId="0" borderId="2" xfId="0" applyNumberFormat="1" applyFont="1" applyBorder="1" applyAlignment="1">
      <alignment horizontal="center" vertical="center" wrapText="1"/>
    </xf>
    <xf numFmtId="0" fontId="7" fillId="0" borderId="3"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2" xfId="0" applyFont="1" applyFill="1" applyBorder="1" applyAlignment="1">
      <alignment horizontal="left" vertical="center" wrapText="1"/>
    </xf>
    <xf numFmtId="178" fontId="3" fillId="0" borderId="2" xfId="0" applyNumberFormat="1" applyFont="1" applyFill="1" applyBorder="1" applyAlignment="1">
      <alignment horizontal="justify" vertical="center" wrapText="1"/>
    </xf>
    <xf numFmtId="176" fontId="3" fillId="0" borderId="2"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178" fontId="3"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179" fontId="3" fillId="0" borderId="2" xfId="0" applyNumberFormat="1" applyFont="1" applyFill="1" applyBorder="1" applyAlignment="1">
      <alignment horizontal="center" vertical="center" wrapText="1"/>
    </xf>
    <xf numFmtId="180" fontId="3" fillId="0" borderId="2" xfId="0" applyNumberFormat="1" applyFont="1" applyFill="1" applyBorder="1" applyAlignment="1">
      <alignment horizontal="center" vertical="center" wrapText="1"/>
    </xf>
    <xf numFmtId="176" fontId="3" fillId="0" borderId="2" xfId="3" applyNumberFormat="1" applyFont="1" applyFill="1" applyBorder="1" applyAlignment="1">
      <alignment horizontal="center" vertical="center" wrapText="1"/>
    </xf>
    <xf numFmtId="177" fontId="3" fillId="0" borderId="2" xfId="0" applyNumberFormat="1"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0" xfId="0" applyFont="1" applyFill="1" applyAlignment="1">
      <alignment horizontal="left" vertical="center" wrapText="1"/>
    </xf>
    <xf numFmtId="0" fontId="3" fillId="0" borderId="0" xfId="0" applyFont="1" applyFill="1" applyAlignment="1">
      <alignment horizontal="center" vertical="center"/>
    </xf>
    <xf numFmtId="0" fontId="3" fillId="0" borderId="0" xfId="0" applyFont="1" applyFill="1" applyAlignment="1">
      <alignment horizontal="left" vertical="center" wrapText="1"/>
    </xf>
    <xf numFmtId="178" fontId="3" fillId="0" borderId="0" xfId="0" applyNumberFormat="1" applyFont="1" applyFill="1" applyAlignment="1">
      <alignment horizontal="center" vertical="center" wrapText="1"/>
    </xf>
    <xf numFmtId="176" fontId="3" fillId="0" borderId="0" xfId="0" applyNumberFormat="1" applyFont="1" applyFill="1" applyAlignment="1">
      <alignment horizontal="center" vertical="center" wrapText="1"/>
    </xf>
    <xf numFmtId="0" fontId="6" fillId="0" borderId="0" xfId="0" applyFont="1" applyAlignment="1">
      <alignment horizontal="justify" vertical="center" wrapText="1"/>
    </xf>
    <xf numFmtId="176" fontId="6" fillId="0" borderId="0" xfId="0" applyNumberFormat="1" applyFont="1" applyAlignment="1">
      <alignment horizontal="justify" vertical="center" wrapText="1"/>
    </xf>
    <xf numFmtId="0" fontId="6" fillId="0" borderId="0" xfId="0" applyFont="1" applyFill="1" applyAlignment="1">
      <alignment horizontal="justify" vertical="center" wrapText="1"/>
    </xf>
    <xf numFmtId="176" fontId="6" fillId="0" borderId="0" xfId="0" applyNumberFormat="1" applyFont="1" applyFill="1" applyAlignment="1">
      <alignment horizontal="justify" vertical="center" wrapText="1"/>
    </xf>
    <xf numFmtId="0" fontId="6" fillId="0" borderId="0" xfId="0" applyFont="1" applyAlignment="1">
      <alignment horizontal="left" vertical="center" wrapText="1"/>
    </xf>
    <xf numFmtId="176" fontId="6" fillId="0" borderId="0" xfId="0" applyNumberFormat="1" applyFont="1" applyAlignment="1">
      <alignment horizontal="left" vertical="center" wrapText="1"/>
    </xf>
    <xf numFmtId="0" fontId="3" fillId="0" borderId="0" xfId="0" applyFont="1" applyAlignment="1">
      <alignment horizontal="justify"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H44"/>
  <sheetViews>
    <sheetView tabSelected="1" view="pageBreakPreview" zoomScale="70" zoomScaleNormal="85" workbookViewId="0">
      <selection activeCell="K1" sqref="K1"/>
    </sheetView>
  </sheetViews>
  <sheetFormatPr defaultColWidth="9" defaultRowHeight="13.85" outlineLevelCol="7"/>
  <cols>
    <col min="1" max="1" width="17.1150442477876" style="3" customWidth="1"/>
    <col min="2" max="2" width="9.66371681415929" style="3" customWidth="1"/>
    <col min="3" max="3" width="84.9203539823009" style="3" customWidth="1"/>
    <col min="4" max="4" width="33.7787610619469" style="4" customWidth="1"/>
    <col min="5" max="6" width="33.7787610619469" style="5" customWidth="1"/>
    <col min="7" max="16384" width="9" style="3"/>
  </cols>
  <sheetData>
    <row r="2" ht="9" customHeight="1" spans="1:6">
      <c r="A2" s="6"/>
      <c r="B2" s="6"/>
      <c r="C2" s="6"/>
      <c r="D2" s="6"/>
      <c r="E2" s="6"/>
      <c r="F2" s="7"/>
    </row>
    <row r="3" ht="12" customHeight="1" spans="1:6">
      <c r="A3" s="6"/>
      <c r="B3" s="6"/>
      <c r="C3" s="6"/>
      <c r="D3" s="6"/>
      <c r="E3" s="6"/>
      <c r="F3" s="6"/>
    </row>
    <row r="4" ht="37" customHeight="1" spans="1:6">
      <c r="A4" s="8" t="s">
        <v>0</v>
      </c>
      <c r="B4" s="8"/>
      <c r="C4" s="8"/>
      <c r="D4" s="8"/>
      <c r="E4" s="8"/>
      <c r="F4" s="8"/>
    </row>
    <row r="5" ht="28" customHeight="1" spans="1:6">
      <c r="A5" s="9" t="s">
        <v>1</v>
      </c>
      <c r="B5" s="9"/>
      <c r="C5" s="9"/>
      <c r="D5" s="10"/>
      <c r="E5" s="11"/>
      <c r="F5" s="11"/>
    </row>
    <row r="6" ht="28" customHeight="1" spans="1:8">
      <c r="A6" s="12" t="s">
        <v>2</v>
      </c>
      <c r="B6" s="12" t="s">
        <v>3</v>
      </c>
      <c r="C6" s="12" t="s">
        <v>4</v>
      </c>
      <c r="D6" s="13" t="s">
        <v>5</v>
      </c>
      <c r="E6" s="14" t="s">
        <v>6</v>
      </c>
      <c r="F6" s="14" t="s">
        <v>7</v>
      </c>
      <c r="H6" s="3" t="s">
        <v>8</v>
      </c>
    </row>
    <row r="7" ht="77" customHeight="1" spans="1:6">
      <c r="A7" s="15" t="s">
        <v>9</v>
      </c>
      <c r="B7" s="16">
        <v>1</v>
      </c>
      <c r="C7" s="17" t="s">
        <v>10</v>
      </c>
      <c r="D7" s="18" t="s">
        <v>11</v>
      </c>
      <c r="E7" s="19">
        <f>(4038-4042)/4042</f>
        <v>-0.000989609104403761</v>
      </c>
      <c r="F7" s="19">
        <f>(4038-4036)/4036</f>
        <v>0.000495540138751239</v>
      </c>
    </row>
    <row r="8" s="1" customFormat="1" ht="28" customHeight="1" spans="1:6">
      <c r="A8" s="20"/>
      <c r="B8" s="16">
        <v>2</v>
      </c>
      <c r="C8" s="17" t="s">
        <v>12</v>
      </c>
      <c r="D8" s="21">
        <v>3349.74</v>
      </c>
      <c r="E8" s="19">
        <v>0.058</v>
      </c>
      <c r="F8" s="19">
        <v>0.296</v>
      </c>
    </row>
    <row r="9" customFormat="1" ht="28" customHeight="1" spans="1:6">
      <c r="A9" s="20"/>
      <c r="B9" s="16">
        <v>3</v>
      </c>
      <c r="C9" s="17" t="s">
        <v>13</v>
      </c>
      <c r="D9" s="21">
        <v>24870.43</v>
      </c>
      <c r="E9" s="19" t="s">
        <v>14</v>
      </c>
      <c r="F9" s="19">
        <v>0.174</v>
      </c>
    </row>
    <row r="10" ht="28" customHeight="1" spans="1:6">
      <c r="A10" s="22" t="s">
        <v>15</v>
      </c>
      <c r="B10" s="16">
        <v>4</v>
      </c>
      <c r="C10" s="17" t="s">
        <v>16</v>
      </c>
      <c r="D10" s="23">
        <v>32.52</v>
      </c>
      <c r="E10" s="19">
        <v>-0.016</v>
      </c>
      <c r="F10" s="19">
        <v>-0.143</v>
      </c>
    </row>
    <row r="11" s="1" customFormat="1" ht="28" customHeight="1" spans="1:6">
      <c r="A11" s="22"/>
      <c r="B11" s="16">
        <v>5</v>
      </c>
      <c r="C11" s="17" t="s">
        <v>17</v>
      </c>
      <c r="D11" s="24">
        <v>33.63</v>
      </c>
      <c r="E11" s="25">
        <v>-0.0588</v>
      </c>
      <c r="F11" s="25">
        <v>-0.2403</v>
      </c>
    </row>
    <row r="12" ht="28" customHeight="1" spans="1:6">
      <c r="A12" s="22"/>
      <c r="B12" s="16">
        <v>6</v>
      </c>
      <c r="C12" s="17" t="s">
        <v>18</v>
      </c>
      <c r="D12" s="23">
        <v>14.23</v>
      </c>
      <c r="E12" s="19">
        <v>-0.041</v>
      </c>
      <c r="F12" s="19">
        <v>-0.31</v>
      </c>
    </row>
    <row r="13" ht="28" customHeight="1" spans="1:6">
      <c r="A13" s="22"/>
      <c r="B13" s="16">
        <v>7</v>
      </c>
      <c r="C13" s="17" t="s">
        <v>19</v>
      </c>
      <c r="D13" s="23">
        <v>20.08</v>
      </c>
      <c r="E13" s="19">
        <v>-0.023</v>
      </c>
      <c r="F13" s="19">
        <v>-0.259</v>
      </c>
    </row>
    <row r="14" ht="28" customHeight="1" spans="1:6">
      <c r="A14" s="22"/>
      <c r="B14" s="16">
        <v>8</v>
      </c>
      <c r="C14" s="17" t="s">
        <v>20</v>
      </c>
      <c r="D14" s="26">
        <v>20.19</v>
      </c>
      <c r="E14" s="19">
        <v>-0.023</v>
      </c>
      <c r="F14" s="19">
        <v>-0.227</v>
      </c>
    </row>
    <row r="15" ht="28" customHeight="1" spans="1:6">
      <c r="A15" s="22"/>
      <c r="B15" s="16">
        <v>9</v>
      </c>
      <c r="C15" s="17" t="s">
        <v>21</v>
      </c>
      <c r="D15" s="26">
        <v>31.1</v>
      </c>
      <c r="E15" s="19">
        <v>-0.006</v>
      </c>
      <c r="F15" s="19">
        <v>-0.127</v>
      </c>
    </row>
    <row r="16" ht="28" customHeight="1" spans="1:6">
      <c r="A16" s="22"/>
      <c r="B16" s="16">
        <v>10</v>
      </c>
      <c r="C16" s="17" t="s">
        <v>22</v>
      </c>
      <c r="D16" s="26">
        <v>27.74</v>
      </c>
      <c r="E16" s="19">
        <v>-0.001</v>
      </c>
      <c r="F16" s="19">
        <v>-0.136</v>
      </c>
    </row>
    <row r="17" s="1" customFormat="1" ht="28" customHeight="1" spans="1:6">
      <c r="A17" s="22"/>
      <c r="B17" s="16">
        <v>11</v>
      </c>
      <c r="C17" s="17" t="s">
        <v>23</v>
      </c>
      <c r="D17" s="24">
        <v>24.98</v>
      </c>
      <c r="E17" s="25">
        <v>-0.0154</v>
      </c>
      <c r="F17" s="25">
        <v>-0.1996</v>
      </c>
    </row>
    <row r="18" s="1" customFormat="1" ht="28" customHeight="1" spans="1:6">
      <c r="A18" s="15" t="s">
        <v>24</v>
      </c>
      <c r="B18" s="16">
        <v>12</v>
      </c>
      <c r="C18" s="17" t="s">
        <v>25</v>
      </c>
      <c r="D18" s="26">
        <v>8.17</v>
      </c>
      <c r="E18" s="19">
        <v>-0.075</v>
      </c>
      <c r="F18" s="25">
        <v>-0.125</v>
      </c>
    </row>
    <row r="19" s="1" customFormat="1" ht="28" customHeight="1" spans="1:6">
      <c r="A19" s="20"/>
      <c r="B19" s="16">
        <v>13</v>
      </c>
      <c r="C19" s="17" t="s">
        <v>26</v>
      </c>
      <c r="D19" s="26">
        <v>9.71</v>
      </c>
      <c r="E19" s="19">
        <v>-0.068</v>
      </c>
      <c r="F19" s="19">
        <v>-0.099</v>
      </c>
    </row>
    <row r="20" s="1" customFormat="1" ht="28" customHeight="1" spans="1:6">
      <c r="A20" s="20"/>
      <c r="B20" s="16">
        <v>14</v>
      </c>
      <c r="C20" s="17" t="s">
        <v>27</v>
      </c>
      <c r="D20" s="26">
        <v>0.34</v>
      </c>
      <c r="E20" s="19">
        <v>-0.052</v>
      </c>
      <c r="F20" s="19">
        <v>0.592</v>
      </c>
    </row>
    <row r="21" s="1" customFormat="1" ht="28" customHeight="1" spans="1:6">
      <c r="A21" s="20"/>
      <c r="B21" s="16">
        <v>15</v>
      </c>
      <c r="C21" s="17" t="s">
        <v>28</v>
      </c>
      <c r="D21" s="26">
        <v>0.67</v>
      </c>
      <c r="E21" s="19">
        <v>0.061</v>
      </c>
      <c r="F21" s="19">
        <v>0.072</v>
      </c>
    </row>
    <row r="22" s="1" customFormat="1" ht="28" customHeight="1" spans="1:6">
      <c r="A22" s="20"/>
      <c r="B22" s="16">
        <v>16</v>
      </c>
      <c r="C22" s="17" t="s">
        <v>29</v>
      </c>
      <c r="D22" s="26">
        <v>70.78</v>
      </c>
      <c r="E22" s="19" t="s">
        <v>14</v>
      </c>
      <c r="F22" s="19">
        <v>0.018</v>
      </c>
    </row>
    <row r="23" s="1" customFormat="1" ht="28" customHeight="1" spans="1:6">
      <c r="A23" s="20"/>
      <c r="B23" s="16">
        <v>17</v>
      </c>
      <c r="C23" s="17" t="s">
        <v>30</v>
      </c>
      <c r="D23" s="26">
        <v>81.13</v>
      </c>
      <c r="E23" s="19" t="s">
        <v>14</v>
      </c>
      <c r="F23" s="19">
        <v>0.01</v>
      </c>
    </row>
    <row r="24" s="1" customFormat="1" ht="28" customHeight="1" spans="1:6">
      <c r="A24" s="20"/>
      <c r="B24" s="16">
        <v>18</v>
      </c>
      <c r="C24" s="17" t="s">
        <v>31</v>
      </c>
      <c r="D24" s="26">
        <v>2.48</v>
      </c>
      <c r="E24" s="19" t="s">
        <v>14</v>
      </c>
      <c r="F24" s="19">
        <v>0.403</v>
      </c>
    </row>
    <row r="25" ht="28" customHeight="1" spans="1:6">
      <c r="A25" s="20"/>
      <c r="B25" s="16">
        <v>19</v>
      </c>
      <c r="C25" s="17" t="s">
        <v>32</v>
      </c>
      <c r="D25" s="26">
        <v>4.61</v>
      </c>
      <c r="E25" s="19" t="s">
        <v>14</v>
      </c>
      <c r="F25" s="19">
        <v>0.051</v>
      </c>
    </row>
    <row r="26" ht="28" customHeight="1" spans="1:6">
      <c r="A26" s="15" t="s">
        <v>33</v>
      </c>
      <c r="B26" s="16">
        <v>20</v>
      </c>
      <c r="C26" s="17" t="s">
        <v>34</v>
      </c>
      <c r="D26" s="24">
        <v>5.94</v>
      </c>
      <c r="E26" s="19">
        <v>-0.039</v>
      </c>
      <c r="F26" s="19">
        <v>-0.296</v>
      </c>
    </row>
    <row r="27" ht="28" customHeight="1" spans="1:6">
      <c r="A27" s="20"/>
      <c r="B27" s="16">
        <v>21</v>
      </c>
      <c r="C27" s="17" t="s">
        <v>35</v>
      </c>
      <c r="D27" s="21">
        <v>2036</v>
      </c>
      <c r="E27" s="19">
        <v>-0.056</v>
      </c>
      <c r="F27" s="19">
        <v>-0.276</v>
      </c>
    </row>
    <row r="28" ht="28" customHeight="1" spans="1:6">
      <c r="A28" s="20"/>
      <c r="B28" s="16">
        <v>22</v>
      </c>
      <c r="C28" s="17" t="s">
        <v>36</v>
      </c>
      <c r="D28" s="21">
        <v>2145</v>
      </c>
      <c r="E28" s="19">
        <v>-0.002</v>
      </c>
      <c r="F28" s="19">
        <v>-0.044</v>
      </c>
    </row>
    <row r="29" ht="28" customHeight="1" spans="1:6">
      <c r="A29" s="20"/>
      <c r="B29" s="16">
        <v>23</v>
      </c>
      <c r="C29" s="17" t="s">
        <v>37</v>
      </c>
      <c r="D29" s="21">
        <v>-109</v>
      </c>
      <c r="E29" s="19" t="s">
        <v>14</v>
      </c>
      <c r="F29" s="19" t="s">
        <v>14</v>
      </c>
    </row>
    <row r="30" ht="28" customHeight="1" spans="1:6">
      <c r="A30" s="20"/>
      <c r="B30" s="16">
        <v>24</v>
      </c>
      <c r="C30" s="17" t="s">
        <v>38</v>
      </c>
      <c r="D30" s="21">
        <v>2009</v>
      </c>
      <c r="E30" s="19">
        <v>-0.044</v>
      </c>
      <c r="F30" s="19">
        <v>-0.279</v>
      </c>
    </row>
    <row r="31" ht="28" customHeight="1" spans="1:6">
      <c r="A31" s="20"/>
      <c r="B31" s="16">
        <v>25</v>
      </c>
      <c r="C31" s="17" t="s">
        <v>39</v>
      </c>
      <c r="D31" s="21">
        <v>2066</v>
      </c>
      <c r="E31" s="19">
        <v>-0.006</v>
      </c>
      <c r="F31" s="19">
        <v>-0.001</v>
      </c>
    </row>
    <row r="32" s="2" customFormat="1" ht="28" customHeight="1" spans="1:6">
      <c r="A32" s="27"/>
      <c r="B32" s="16">
        <v>26</v>
      </c>
      <c r="C32" s="17" t="s">
        <v>40</v>
      </c>
      <c r="D32" s="21">
        <v>-57</v>
      </c>
      <c r="E32" s="19" t="s">
        <v>14</v>
      </c>
      <c r="F32" s="19" t="s">
        <v>14</v>
      </c>
    </row>
    <row r="33" s="2" customFormat="1" ht="56" customHeight="1" spans="1:6">
      <c r="A33" s="28" t="s">
        <v>41</v>
      </c>
      <c r="B33" s="29"/>
      <c r="C33" s="30"/>
      <c r="D33" s="31"/>
      <c r="E33" s="32"/>
      <c r="F33" s="32"/>
    </row>
    <row r="34" s="2" customFormat="1" ht="115" customHeight="1" spans="1:6">
      <c r="A34" s="33" t="s">
        <v>42</v>
      </c>
      <c r="B34" s="33"/>
      <c r="C34" s="33"/>
      <c r="D34" s="33"/>
      <c r="E34" s="34"/>
      <c r="F34" s="34"/>
    </row>
    <row r="35" s="2" customFormat="1" ht="45" customHeight="1" spans="1:6">
      <c r="A35" s="35" t="s">
        <v>43</v>
      </c>
      <c r="B35" s="35"/>
      <c r="C35" s="35"/>
      <c r="D35" s="35"/>
      <c r="E35" s="36"/>
      <c r="F35" s="36"/>
    </row>
    <row r="36" s="2" customFormat="1" ht="80" customHeight="1" spans="1:6">
      <c r="A36" s="33" t="s">
        <v>44</v>
      </c>
      <c r="B36" s="33"/>
      <c r="C36" s="33"/>
      <c r="D36" s="33"/>
      <c r="E36" s="34"/>
      <c r="F36" s="34"/>
    </row>
    <row r="37" s="2" customFormat="1" ht="45" customHeight="1" spans="1:6">
      <c r="A37" s="33" t="s">
        <v>45</v>
      </c>
      <c r="B37" s="33"/>
      <c r="C37" s="33"/>
      <c r="D37" s="33"/>
      <c r="E37" s="34"/>
      <c r="F37" s="34"/>
    </row>
    <row r="38" s="2" customFormat="1" ht="45" customHeight="1" spans="1:6">
      <c r="A38" s="33" t="s">
        <v>46</v>
      </c>
      <c r="B38" s="33"/>
      <c r="C38" s="33"/>
      <c r="D38" s="33"/>
      <c r="E38" s="34"/>
      <c r="F38" s="34"/>
    </row>
    <row r="39" s="2" customFormat="1" ht="60" customHeight="1" spans="1:6">
      <c r="A39" s="35" t="s">
        <v>47</v>
      </c>
      <c r="B39" s="35"/>
      <c r="C39" s="35"/>
      <c r="D39" s="35"/>
      <c r="E39" s="36"/>
      <c r="F39" s="36"/>
    </row>
    <row r="40" s="2" customFormat="1" ht="45" customHeight="1" spans="1:6">
      <c r="A40" s="37" t="s">
        <v>48</v>
      </c>
      <c r="B40" s="37"/>
      <c r="C40" s="37"/>
      <c r="D40" s="37"/>
      <c r="E40" s="38"/>
      <c r="F40" s="38"/>
    </row>
    <row r="41" s="2" customFormat="1" ht="45" customHeight="1" spans="1:6">
      <c r="A41" s="33" t="s">
        <v>49</v>
      </c>
      <c r="B41" s="33"/>
      <c r="C41" s="33"/>
      <c r="D41" s="33"/>
      <c r="E41" s="34"/>
      <c r="F41" s="34"/>
    </row>
    <row r="42" s="2" customFormat="1" ht="45" customHeight="1" spans="1:6">
      <c r="A42" s="39" t="s">
        <v>50</v>
      </c>
      <c r="B42" s="39"/>
      <c r="C42" s="39"/>
      <c r="D42" s="39"/>
      <c r="E42" s="39"/>
      <c r="F42" s="39"/>
    </row>
    <row r="43" s="2" customFormat="1" ht="45" customHeight="1" spans="1:6">
      <c r="A43" s="33" t="s">
        <v>51</v>
      </c>
      <c r="B43" s="33"/>
      <c r="C43" s="33"/>
      <c r="D43" s="33"/>
      <c r="E43" s="34"/>
      <c r="F43" s="34"/>
    </row>
    <row r="44" s="2" customFormat="1" ht="130" customHeight="1" spans="1:6">
      <c r="A44" s="33" t="s">
        <v>52</v>
      </c>
      <c r="B44" s="33"/>
      <c r="C44" s="33"/>
      <c r="D44" s="33"/>
      <c r="E44" s="34"/>
      <c r="F44" s="34"/>
    </row>
  </sheetData>
  <mergeCells count="19">
    <mergeCell ref="A2:E2"/>
    <mergeCell ref="A3:F3"/>
    <mergeCell ref="A4:F4"/>
    <mergeCell ref="A5:F5"/>
    <mergeCell ref="A34:F34"/>
    <mergeCell ref="A35:F35"/>
    <mergeCell ref="A36:F36"/>
    <mergeCell ref="A37:F37"/>
    <mergeCell ref="A38:F38"/>
    <mergeCell ref="A39:F39"/>
    <mergeCell ref="A40:F40"/>
    <mergeCell ref="A41:F41"/>
    <mergeCell ref="A42:F42"/>
    <mergeCell ref="A43:F43"/>
    <mergeCell ref="A44:F44"/>
    <mergeCell ref="A7:A9"/>
    <mergeCell ref="A10:A17"/>
    <mergeCell ref="A18:A25"/>
    <mergeCell ref="A26:A32"/>
  </mergeCells>
  <printOptions horizontalCentered="1"/>
  <pageMargins left="0.75" right="0.75" top="1" bottom="1" header="0.5" footer="0.5"/>
  <pageSetup paperSize="9" scale="53" fitToWidth="0" fitToHeight="0" orientation="landscape"/>
  <headerFooter/>
  <colBreaks count="1" manualBreakCount="1">
    <brk id="6" max="43" man="1"/>
  </col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发布稿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jiji</dc:creator>
  <cp:lastModifiedBy>作乐</cp:lastModifiedBy>
  <dcterms:created xsi:type="dcterms:W3CDTF">2021-03-21T14:24:00Z</dcterms:created>
  <cp:lastPrinted>2024-03-15T14:57:00Z</cp:lastPrinted>
  <dcterms:modified xsi:type="dcterms:W3CDTF">2025-09-28T07:43:43Z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4ADC5B6A2F9D4F56A7F6FDF53CC19C70_13</vt:lpwstr>
  </property>
  <property fmtid="{D5CDD505-2E9C-101B-9397-08002B2CF9AE}" pid="3" name="KSOProductBuildVer">
    <vt:lpwstr>2052-12.1.0.22529</vt:lpwstr>
  </property>
</Properties>
</file>